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80DC938F-BDBC-4B58-B2AF-F121A630B3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5" i="1"/>
  <c r="C29" i="1"/>
  <c r="C17" i="1"/>
  <c r="C14" i="1"/>
  <c r="E12" i="1"/>
  <c r="C7" i="1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<sst xmlns="http://schemas.openxmlformats.org/spreadsheetml/2006/main" count="81" uniqueCount="42">
  <si>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</si>
  <si>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</si>
  <si>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</si>
  <si>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</si>
  <si>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</si>
  <si>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</si>
  <si>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</si>
  <si>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</si>
  <si>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</si>
  <si>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</si>
  <si>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</si>
  <si>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</si>
  <si>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</si>
  <si>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</si>
  <si>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</si>
  <si>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</si>
  <si>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</si>
  <si>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</si>
  <si>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</si>
  <si>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</si>
  <si>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</si>
  <si>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</si>
  <si>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</si>
  <si>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</si>
  <si>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</si>
  <si>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</si>
  <si>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</si>
  <si>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фирм</t>
  </si>
  <si>
    <t>Хлеб ржано-пшеничный</t>
  </si>
  <si>
    <t>Фрукты свежие (посезонно)</t>
  </si>
  <si>
    <t>12-18 лет</t>
  </si>
  <si>
    <t>7-11 лет</t>
  </si>
  <si>
    <t>Омлет натуральный</t>
  </si>
  <si>
    <t>Рис отварной с маслом сливочным</t>
  </si>
  <si>
    <t>гарнир</t>
  </si>
  <si>
    <t>Компот из фруктово-ягодной смеси</t>
  </si>
  <si>
    <t>130, 00</t>
  </si>
  <si>
    <t>Суп картофельный с бобовыми (горохом)</t>
  </si>
  <si>
    <t>Котлеты рыбные запеченные под сметанно-луковым соусом 80/10 или Рыба припущенная в молоке 60/30</t>
  </si>
  <si>
    <t>Винегрет овощной</t>
  </si>
  <si>
    <t>Котлеты рыбные запеченные под сметанно-луковым соусом 80/10 или Рыба припущенная в молоке 70/30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</si>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</sst>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" xfId="0" applyFont="1" applyFill="1" applyBorder="1"/>
    <xf numFmtId="0" fontId="0" fillId="2" borderId="0" xfId="0" applyFill="1"/>
    <xf numFmtId="0" fontId="1" fillId="2" borderId="17" xfId="0" applyFont="1" applyFill="1" applyBorder="1"/>
    <xf numFmtId="2" fontId="1" fillId="2" borderId="1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NumberFormat="1" applyFont="1" applyFill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0" fontId="0" fillId="0" borderId="0" xfId="0" applyBorder="1"/>
    <xf numFmtId="0" fontId="2" fillId="2" borderId="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showRowColHeaders="0" tabSelected="1" workbookViewId="0">
      <selection activeCell="H12" sqref="H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7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7" t="s">
        <v>31</v>
      </c>
      <c r="C1" s="68"/>
      <c r="D1" s="69"/>
      <c r="E1" t="s">
        <v>18</v>
      </c>
      <c r="F1" s="10"/>
      <c r="I1" t="s">
        <v>1</v>
      </c>
      <c r="J1" s="9"/>
    </row>
    <row r="2" spans="1:10" ht="7.5" customHeight="1" thickBot="1" x14ac:dyDescent="0.4"/>
    <row r="3" spans="1:10" ht="15" thickBot="1" x14ac:dyDescent="0.4">
      <c r="A3" s="6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6" thickBot="1" x14ac:dyDescent="0.4">
      <c r="A4" s="2" t="s">
        <v>10</v>
      </c>
      <c r="B4" s="37" t="s">
        <v>41</v>
      </c>
      <c r="C4" s="48">
        <v>340</v>
      </c>
      <c r="D4" s="30" t="s">
        <v>32</v>
      </c>
      <c r="E4" s="40">
        <v>150</v>
      </c>
      <c r="F4" s="11"/>
      <c r="G4" s="28">
        <v>226.16</v>
      </c>
      <c r="H4" s="28">
        <v>14.41</v>
      </c>
      <c r="I4" s="28">
        <v>17.940000000000001</v>
      </c>
      <c r="J4" s="28">
        <v>1.83</v>
      </c>
    </row>
    <row r="5" spans="1:10" ht="15.5" x14ac:dyDescent="0.35">
      <c r="A5" s="3"/>
      <c r="B5" s="65" t="s">
        <v>11</v>
      </c>
      <c r="C5" s="63">
        <v>685</v>
      </c>
      <c r="D5" s="30" t="s">
        <v>26</v>
      </c>
      <c r="E5" s="40">
        <v>200</v>
      </c>
      <c r="F5" s="11"/>
      <c r="G5" s="28">
        <v>37.479999999999997</v>
      </c>
      <c r="H5" s="28">
        <v>0.04</v>
      </c>
      <c r="I5" s="28">
        <v>0.01</v>
      </c>
      <c r="J5" s="28">
        <v>9.81</v>
      </c>
    </row>
    <row r="6" spans="1:10" ht="15.5" x14ac:dyDescent="0.35">
      <c r="A6" s="3"/>
      <c r="B6" s="39" t="s">
        <v>17</v>
      </c>
      <c r="C6" s="63" t="s">
        <v>19</v>
      </c>
      <c r="D6" s="30" t="s">
        <v>29</v>
      </c>
      <c r="E6" s="40">
        <v>120</v>
      </c>
      <c r="F6" s="55"/>
      <c r="G6" s="28">
        <v>124.15</v>
      </c>
      <c r="H6" s="28">
        <v>1.95</v>
      </c>
      <c r="I6" s="28">
        <v>0.65</v>
      </c>
      <c r="J6" s="28">
        <v>29.51</v>
      </c>
    </row>
    <row r="7" spans="1:10" ht="16" thickBot="1" x14ac:dyDescent="0.4">
      <c r="A7" s="61"/>
      <c r="B7" s="1" t="s">
        <v>20</v>
      </c>
      <c r="C7" s="62" t="str">
        <f>"-"</f>
        <v>-</v>
      </c>
      <c r="D7" s="31" t="s">
        <v>24</v>
      </c>
      <c r="E7" s="41">
        <v>50</v>
      </c>
      <c r="F7" s="13"/>
      <c r="G7" s="29">
        <v>111.95</v>
      </c>
      <c r="H7" s="29">
        <v>3.31</v>
      </c>
      <c r="I7" s="29">
        <v>0.33</v>
      </c>
      <c r="J7" s="29">
        <v>23.45</v>
      </c>
    </row>
    <row r="8" spans="1:10" ht="16" thickBot="1" x14ac:dyDescent="0.4">
      <c r="A8" s="3"/>
      <c r="B8" s="1"/>
      <c r="C8" s="64"/>
      <c r="D8" s="56"/>
      <c r="E8" s="57"/>
      <c r="F8" s="58"/>
      <c r="G8" s="59"/>
      <c r="H8" s="59"/>
      <c r="I8" s="59"/>
      <c r="J8" s="60"/>
    </row>
    <row r="9" spans="1:10" x14ac:dyDescent="0.35">
      <c r="A9" s="2" t="s">
        <v>12</v>
      </c>
      <c r="B9" s="38" t="s">
        <v>17</v>
      </c>
      <c r="C9" s="23"/>
      <c r="D9" s="18"/>
      <c r="E9" s="42"/>
      <c r="F9" s="11"/>
      <c r="G9" s="49"/>
      <c r="H9" s="49"/>
      <c r="I9" s="49"/>
      <c r="J9" s="50"/>
    </row>
    <row r="10" spans="1:10" x14ac:dyDescent="0.35">
      <c r="A10" s="3"/>
      <c r="B10" s="1"/>
      <c r="C10" s="24"/>
      <c r="D10" s="19"/>
      <c r="E10" s="43"/>
      <c r="F10" s="12"/>
      <c r="G10" s="51"/>
      <c r="H10" s="51"/>
      <c r="I10" s="51"/>
      <c r="J10" s="52"/>
    </row>
    <row r="11" spans="1:10" ht="15" thickBot="1" x14ac:dyDescent="0.4">
      <c r="A11" s="4"/>
      <c r="B11" s="5"/>
      <c r="C11" s="25"/>
      <c r="D11" s="20"/>
      <c r="E11" s="44"/>
      <c r="F11" s="13"/>
      <c r="G11" s="53"/>
      <c r="H11" s="53"/>
      <c r="I11" s="53"/>
      <c r="J11" s="54"/>
    </row>
    <row r="12" spans="1:10" x14ac:dyDescent="0.35">
      <c r="A12" s="3" t="s">
        <v>13</v>
      </c>
      <c r="B12" s="38" t="s">
        <v>14</v>
      </c>
      <c r="C12" s="47">
        <v>71</v>
      </c>
      <c r="D12" s="33" t="s">
        <v>39</v>
      </c>
      <c r="E12" s="45" t="str">
        <f>"60"</f>
        <v>60</v>
      </c>
      <c r="F12" s="27"/>
      <c r="G12" s="27">
        <v>70.7</v>
      </c>
      <c r="H12" s="27">
        <v>0.83</v>
      </c>
      <c r="I12" s="27">
        <v>5.98</v>
      </c>
      <c r="J12" s="27">
        <v>5.58</v>
      </c>
    </row>
    <row r="13" spans="1:10" x14ac:dyDescent="0.35">
      <c r="A13" s="3"/>
      <c r="B13" s="39" t="s">
        <v>15</v>
      </c>
      <c r="C13" s="47">
        <v>139</v>
      </c>
      <c r="D13" s="33" t="s">
        <v>37</v>
      </c>
      <c r="E13" s="45">
        <v>200</v>
      </c>
      <c r="F13" s="22"/>
      <c r="G13" s="27">
        <v>135.81</v>
      </c>
      <c r="H13" s="27">
        <v>5.05</v>
      </c>
      <c r="I13" s="27">
        <v>4.5</v>
      </c>
      <c r="J13" s="27">
        <v>20.03</v>
      </c>
    </row>
    <row r="14" spans="1:10" ht="28.5" x14ac:dyDescent="0.35">
      <c r="A14" s="3"/>
      <c r="B14" s="39" t="s">
        <v>16</v>
      </c>
      <c r="C14" s="47" t="str">
        <f>"фирм"</f>
        <v>фирм</v>
      </c>
      <c r="D14" s="66" t="s">
        <v>38</v>
      </c>
      <c r="E14" s="45">
        <v>90</v>
      </c>
      <c r="F14" s="26"/>
      <c r="G14" s="27">
        <v>170.46</v>
      </c>
      <c r="H14" s="27">
        <v>10.6</v>
      </c>
      <c r="I14" s="27">
        <v>7.01</v>
      </c>
      <c r="J14" s="27">
        <v>16.62</v>
      </c>
    </row>
    <row r="15" spans="1:10" x14ac:dyDescent="0.35">
      <c r="A15" s="3"/>
      <c r="B15" s="39" t="s">
        <v>34</v>
      </c>
      <c r="C15" s="47">
        <v>511</v>
      </c>
      <c r="D15" s="66" t="s">
        <v>33</v>
      </c>
      <c r="E15" s="45">
        <v>150</v>
      </c>
      <c r="F15" s="26"/>
      <c r="G15" s="27">
        <v>200.01</v>
      </c>
      <c r="H15" s="27">
        <v>3.67</v>
      </c>
      <c r="I15" s="27">
        <v>3.36</v>
      </c>
      <c r="J15" s="27">
        <v>38.630000000000003</v>
      </c>
    </row>
    <row r="16" spans="1:10" x14ac:dyDescent="0.35">
      <c r="A16" s="3"/>
      <c r="B16" s="39" t="s">
        <v>25</v>
      </c>
      <c r="C16" s="47" t="s">
        <v>27</v>
      </c>
      <c r="D16" s="33" t="s">
        <v>35</v>
      </c>
      <c r="E16" s="45">
        <v>200</v>
      </c>
      <c r="F16" s="22"/>
      <c r="G16" s="27">
        <v>43.78</v>
      </c>
      <c r="H16" s="27">
        <v>0.1</v>
      </c>
      <c r="I16" s="27">
        <v>0.04</v>
      </c>
      <c r="J16" s="27">
        <v>11.13</v>
      </c>
    </row>
    <row r="17" spans="1:10" x14ac:dyDescent="0.35">
      <c r="A17" s="3"/>
      <c r="B17" s="39" t="s">
        <v>20</v>
      </c>
      <c r="C17" s="47" t="str">
        <f>"-"</f>
        <v>-</v>
      </c>
      <c r="D17" s="33" t="s">
        <v>28</v>
      </c>
      <c r="E17" s="45">
        <v>50</v>
      </c>
      <c r="F17" s="22"/>
      <c r="G17" s="27">
        <v>94.76</v>
      </c>
      <c r="H17" s="27">
        <v>3.23</v>
      </c>
      <c r="I17" s="27">
        <v>0.59</v>
      </c>
      <c r="J17" s="27">
        <v>20.43</v>
      </c>
    </row>
    <row r="18" spans="1:10" ht="15" thickBot="1" x14ac:dyDescent="0.4">
      <c r="A18" s="3"/>
      <c r="B18" s="14"/>
      <c r="C18" s="14"/>
      <c r="D18" s="21"/>
      <c r="E18" s="46"/>
      <c r="F18" s="13"/>
      <c r="G18" s="15"/>
      <c r="H18" s="15"/>
      <c r="I18" s="15"/>
      <c r="J18" s="17"/>
    </row>
    <row r="19" spans="1:10" ht="15" thickBot="1" x14ac:dyDescent="0.4">
      <c r="A19" s="4"/>
      <c r="B19" s="5"/>
      <c r="C19" s="5"/>
      <c r="D19" s="20"/>
      <c r="E19" s="44"/>
      <c r="F19">
        <v>120.3</v>
      </c>
      <c r="G19" s="7"/>
      <c r="H19" s="7"/>
      <c r="I19" s="7"/>
      <c r="J19" s="8"/>
    </row>
    <row r="21" spans="1:10" x14ac:dyDescent="0.35">
      <c r="D21" s="32"/>
    </row>
    <row r="22" spans="1:10" x14ac:dyDescent="0.35">
      <c r="F22" s="10"/>
    </row>
    <row r="23" spans="1:10" ht="15" thickBot="1" x14ac:dyDescent="0.4">
      <c r="A23" t="s">
        <v>0</v>
      </c>
      <c r="B23" s="67" t="s">
        <v>30</v>
      </c>
      <c r="C23" s="68"/>
      <c r="D23" s="69"/>
      <c r="E23" t="s">
        <v>18</v>
      </c>
      <c r="I23" t="s">
        <v>1</v>
      </c>
      <c r="J23" s="9"/>
    </row>
    <row r="24" spans="1:10" ht="15" thickBot="1" x14ac:dyDescent="0.4">
      <c r="F24" s="35" t="s">
        <v>5</v>
      </c>
    </row>
    <row r="25" spans="1:10" ht="15" thickBot="1" x14ac:dyDescent="0.4">
      <c r="A25" s="6" t="s">
        <v>2</v>
      </c>
      <c r="B25" s="35" t="s">
        <v>3</v>
      </c>
      <c r="C25" s="35" t="s">
        <v>22</v>
      </c>
      <c r="D25" s="35" t="s">
        <v>4</v>
      </c>
      <c r="E25" s="35" t="s">
        <v>23</v>
      </c>
      <c r="F25" s="11"/>
      <c r="G25" s="35" t="s">
        <v>6</v>
      </c>
      <c r="H25" s="35" t="s">
        <v>7</v>
      </c>
      <c r="I25" s="35" t="s">
        <v>8</v>
      </c>
      <c r="J25" s="36" t="s">
        <v>9</v>
      </c>
    </row>
    <row r="26" spans="1:10" ht="16" thickBot="1" x14ac:dyDescent="0.4">
      <c r="A26" s="2" t="s">
        <v>10</v>
      </c>
      <c r="B26" s="37" t="s">
        <v>19</v>
      </c>
      <c r="C26" s="48">
        <v>340</v>
      </c>
      <c r="D26" s="30" t="s">
        <v>32</v>
      </c>
      <c r="E26" s="40">
        <v>200</v>
      </c>
      <c r="F26" s="11"/>
      <c r="G26" s="28">
        <v>301.56</v>
      </c>
      <c r="H26" s="28">
        <v>19.2</v>
      </c>
      <c r="I26" s="28">
        <v>24</v>
      </c>
      <c r="J26" s="28">
        <v>2.44</v>
      </c>
    </row>
    <row r="27" spans="1:10" ht="15.5" x14ac:dyDescent="0.35">
      <c r="A27" s="3"/>
      <c r="B27" s="65" t="s">
        <v>11</v>
      </c>
      <c r="C27" s="63">
        <v>685</v>
      </c>
      <c r="D27" s="30" t="s">
        <v>26</v>
      </c>
      <c r="E27" s="40">
        <v>200</v>
      </c>
      <c r="F27" s="11"/>
      <c r="G27" s="28">
        <v>37.479999999999997</v>
      </c>
      <c r="H27" s="28">
        <v>0.04</v>
      </c>
      <c r="I27" s="28">
        <v>0.01</v>
      </c>
      <c r="J27" s="28">
        <v>9.81</v>
      </c>
    </row>
    <row r="28" spans="1:10" ht="15.5" x14ac:dyDescent="0.35">
      <c r="A28" s="3"/>
      <c r="B28" s="39" t="s">
        <v>17</v>
      </c>
      <c r="C28" s="63" t="s">
        <v>19</v>
      </c>
      <c r="D28" s="30" t="s">
        <v>29</v>
      </c>
      <c r="E28" s="40">
        <v>120</v>
      </c>
      <c r="F28" s="55"/>
      <c r="G28" s="28">
        <v>124.15</v>
      </c>
      <c r="H28" s="28">
        <v>1.95</v>
      </c>
      <c r="I28" s="28">
        <v>0.65</v>
      </c>
      <c r="J28" s="28">
        <v>29.51</v>
      </c>
    </row>
    <row r="29" spans="1:10" ht="16" thickBot="1" x14ac:dyDescent="0.4">
      <c r="A29" s="4"/>
      <c r="B29" s="1" t="s">
        <v>20</v>
      </c>
      <c r="C29" s="62" t="str">
        <f>"-"</f>
        <v>-</v>
      </c>
      <c r="D29" s="31" t="s">
        <v>24</v>
      </c>
      <c r="E29" s="41">
        <v>50</v>
      </c>
      <c r="F29" s="13"/>
      <c r="G29" s="29">
        <v>111.95</v>
      </c>
      <c r="H29" s="29">
        <v>3.31</v>
      </c>
      <c r="I29" s="29">
        <v>0.33</v>
      </c>
      <c r="J29" s="29">
        <v>23.45</v>
      </c>
    </row>
    <row r="30" spans="1:10" x14ac:dyDescent="0.35">
      <c r="A30" s="2" t="s">
        <v>12</v>
      </c>
      <c r="B30" s="37" t="s">
        <v>17</v>
      </c>
      <c r="C30" s="23"/>
      <c r="D30" s="18"/>
      <c r="E30" s="42"/>
      <c r="F30" s="12"/>
      <c r="G30" s="49"/>
      <c r="H30" s="49"/>
      <c r="I30" s="49"/>
      <c r="J30" s="50"/>
    </row>
    <row r="31" spans="1:10" x14ac:dyDescent="0.35">
      <c r="A31" s="3"/>
      <c r="B31" s="1"/>
      <c r="C31" s="24"/>
      <c r="D31" s="19"/>
      <c r="E31" s="43"/>
      <c r="F31" s="16"/>
      <c r="G31" s="51"/>
      <c r="H31" s="51"/>
      <c r="I31" s="51"/>
      <c r="J31" s="52"/>
    </row>
    <row r="32" spans="1:10" ht="15" thickBot="1" x14ac:dyDescent="0.4">
      <c r="A32" s="4"/>
      <c r="B32" s="5"/>
      <c r="C32" s="25"/>
      <c r="D32" s="20"/>
      <c r="E32" s="44"/>
      <c r="F32" s="34"/>
      <c r="G32" s="53"/>
      <c r="H32" s="53"/>
      <c r="I32" s="53"/>
      <c r="J32" s="54"/>
    </row>
    <row r="33" spans="1:10" x14ac:dyDescent="0.35">
      <c r="A33" s="3" t="s">
        <v>13</v>
      </c>
      <c r="B33" s="38" t="s">
        <v>14</v>
      </c>
      <c r="C33" s="47">
        <v>71</v>
      </c>
      <c r="D33" s="33" t="s">
        <v>39</v>
      </c>
      <c r="E33" s="45">
        <v>100</v>
      </c>
      <c r="F33" s="27"/>
      <c r="G33" s="27">
        <v>119</v>
      </c>
      <c r="H33" s="27">
        <v>1.38</v>
      </c>
      <c r="I33" s="27">
        <v>9.9600000000000009</v>
      </c>
      <c r="J33" s="27">
        <v>5.8</v>
      </c>
    </row>
    <row r="34" spans="1:10" x14ac:dyDescent="0.35">
      <c r="A34" s="3"/>
      <c r="B34" s="39" t="s">
        <v>15</v>
      </c>
      <c r="C34" s="47">
        <v>139</v>
      </c>
      <c r="D34" s="33" t="s">
        <v>37</v>
      </c>
      <c r="E34" s="45">
        <v>250</v>
      </c>
      <c r="F34" s="22"/>
      <c r="G34" s="27">
        <v>154.03899999999999</v>
      </c>
      <c r="H34" s="27">
        <v>5.3</v>
      </c>
      <c r="I34" s="27">
        <v>5.52</v>
      </c>
      <c r="J34" s="27">
        <v>22.11</v>
      </c>
    </row>
    <row r="35" spans="1:10" ht="28.5" x14ac:dyDescent="0.35">
      <c r="A35" s="3"/>
      <c r="B35" s="39" t="s">
        <v>16</v>
      </c>
      <c r="C35" s="47" t="str">
        <f>"фирм"</f>
        <v>фирм</v>
      </c>
      <c r="D35" s="66" t="s">
        <v>40</v>
      </c>
      <c r="E35" s="45">
        <v>90</v>
      </c>
      <c r="F35" s="26"/>
      <c r="G35" s="27">
        <v>170.46</v>
      </c>
      <c r="H35" s="27">
        <v>10.6</v>
      </c>
      <c r="I35" s="27">
        <v>7.01</v>
      </c>
      <c r="J35" s="27">
        <v>16.62</v>
      </c>
    </row>
    <row r="36" spans="1:10" x14ac:dyDescent="0.35">
      <c r="A36" s="3"/>
      <c r="B36" s="39" t="s">
        <v>34</v>
      </c>
      <c r="C36" s="47">
        <v>511</v>
      </c>
      <c r="D36" s="66" t="s">
        <v>33</v>
      </c>
      <c r="E36" s="45">
        <v>180</v>
      </c>
      <c r="F36" s="26"/>
      <c r="G36" s="27">
        <v>249.51</v>
      </c>
      <c r="H36" s="27">
        <v>4.47</v>
      </c>
      <c r="I36" s="27">
        <v>4.68</v>
      </c>
      <c r="J36" s="27">
        <v>47.21</v>
      </c>
    </row>
    <row r="37" spans="1:10" x14ac:dyDescent="0.35">
      <c r="A37" s="3"/>
      <c r="B37" s="39" t="s">
        <v>25</v>
      </c>
      <c r="C37" s="47" t="s">
        <v>27</v>
      </c>
      <c r="D37" s="33" t="s">
        <v>35</v>
      </c>
      <c r="E37" s="45">
        <v>200</v>
      </c>
      <c r="F37" s="22"/>
      <c r="G37" s="27">
        <v>43.78</v>
      </c>
      <c r="H37" s="27">
        <v>0.1</v>
      </c>
      <c r="I37" s="27">
        <v>0.04</v>
      </c>
      <c r="J37" s="27">
        <v>11.13</v>
      </c>
    </row>
    <row r="38" spans="1:10" x14ac:dyDescent="0.35">
      <c r="A38" s="3"/>
      <c r="B38" s="39" t="s">
        <v>21</v>
      </c>
      <c r="C38" s="47" t="str">
        <f>"-"</f>
        <v>-</v>
      </c>
      <c r="D38" s="33" t="s">
        <v>28</v>
      </c>
      <c r="E38" s="45">
        <v>60</v>
      </c>
      <c r="F38" s="22"/>
      <c r="G38" s="27">
        <v>113.71</v>
      </c>
      <c r="H38" s="27">
        <v>3.88</v>
      </c>
      <c r="I38" s="27">
        <v>0.71</v>
      </c>
      <c r="J38" s="27">
        <v>24.52</v>
      </c>
    </row>
    <row r="39" spans="1:10" ht="15" thickBot="1" x14ac:dyDescent="0.4">
      <c r="A39" s="3"/>
      <c r="B39" s="14"/>
      <c r="C39" s="14"/>
      <c r="D39" s="21"/>
      <c r="E39" s="46"/>
      <c r="F39" s="13"/>
      <c r="G39" s="15"/>
      <c r="H39" s="15"/>
      <c r="I39" s="15"/>
      <c r="J39" s="17"/>
    </row>
    <row r="40" spans="1:10" ht="15" thickBot="1" x14ac:dyDescent="0.4">
      <c r="A40" s="4"/>
      <c r="B40" s="5"/>
      <c r="C40" s="5"/>
      <c r="D40" s="20"/>
      <c r="E40" s="44"/>
      <c r="F40" s="37" t="s">
        <v>36</v>
      </c>
      <c r="G40" s="7"/>
      <c r="H40" s="7"/>
      <c r="I40" s="7"/>
      <c r="J40" s="8"/>
    </row>
  </sheetData>
  <mergeCells count="2">
    <mergeCell ref="B1:D1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2021-10-05T11:03:12Z</cp:lastPrinted>
  <dcterms:created xsi:type="dcterms:W3CDTF">2015-06-05T18:19:34Z</dcterms:created>
  <dcterms:modified xsi:type="dcterms:W3CDTF">2025-01-19T16:17:13Z</dcterms:modified>
</cp:coreProperties>
</file>